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32" windowHeight="11640" activeTab="0"/>
  </bookViews>
  <sheets>
    <sheet name="DOMANDE_AMMISSIBILI" sheetId="1" r:id="rId1"/>
  </sheets>
  <definedNames>
    <definedName name="_xlnm.Print_Area" localSheetId="0">'DOMANDE_AMMISSIBILI'!$A$1:$M$32</definedName>
    <definedName name="_xlnm.Print_Titles" localSheetId="0">'DOMANDE_AMMISSIBILI'!$18:$18</definedName>
  </definedNames>
  <calcPr fullCalcOnLoad="1"/>
</workbook>
</file>

<file path=xl/sharedStrings.xml><?xml version="1.0" encoding="utf-8"?>
<sst xmlns="http://schemas.openxmlformats.org/spreadsheetml/2006/main" count="31" uniqueCount="29">
  <si>
    <t>POSIZIONE IN GRADUATORIA</t>
  </si>
  <si>
    <t>NUMERO DOMANDA DI AIUTO</t>
  </si>
  <si>
    <t>DATA DOMANDA DI AIUTO</t>
  </si>
  <si>
    <t>RICHIEDENTE</t>
  </si>
  <si>
    <t>COMUNE</t>
  </si>
  <si>
    <t>COSTO PREVISTO</t>
  </si>
  <si>
    <t>COSTO TOTALE AMMESSO</t>
  </si>
  <si>
    <t xml:space="preserve">AIUTO CONCEDIBILE </t>
  </si>
  <si>
    <t>PUNTEGGIO ASSEGNATO</t>
  </si>
  <si>
    <t>IL PRESIDENTE</t>
  </si>
  <si>
    <t>LOCALIZZAZIONE INTERVENTO</t>
  </si>
  <si>
    <t>AIUTO CONCESSO CON RISORSE DISPONIBILI</t>
  </si>
  <si>
    <t>CRITERI DI SELEZIONE APPLICATI*</t>
  </si>
  <si>
    <t>*legenda:</t>
  </si>
  <si>
    <t>MOTIVAZIONI PER LE QUALI IL COSTO E' STATO RIDOTTO</t>
  </si>
  <si>
    <t>FRANC FABEC</t>
  </si>
  <si>
    <t xml:space="preserve">PROVINCIA </t>
  </si>
  <si>
    <t>TRIESTE</t>
  </si>
  <si>
    <t>MONFALCONE</t>
  </si>
  <si>
    <t>a,b,d</t>
  </si>
  <si>
    <t>a,b,c,d</t>
  </si>
  <si>
    <t>Opicina, 28 marzo 2013</t>
  </si>
  <si>
    <t>c) coinvolgimento di almeno tre prodotti tipici</t>
  </si>
  <si>
    <t>d) promozione di produzioni tra loro complementari</t>
  </si>
  <si>
    <t>a) investimento nelle aree maggiormente svantaggiate del territorio del GAL Carso-LAS Kras</t>
  </si>
  <si>
    <t>Non sono riscontrati motivi ostativi</t>
  </si>
  <si>
    <t>b) promozione di produzioni realizzate secondo un disciplinare</t>
  </si>
  <si>
    <t xml:space="preserve">e) investimento localizzato nell'ambito di Comuni censuali con territorio soggetto a parco o riserva naturale </t>
  </si>
  <si>
    <t>Non sono ammesse le spese dovute per 'IVA, in quanto escluse dal Bando; la Commissione valuta di concedere un contributo pari ad € 39.923,46 pari al 75% della spesa ammissibile di € 53.231,29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</si>
</sst>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Attivo&quot;;&quot;Attivo&quot;;&quot;Inattivo&quot;"/>
    <numFmt numFmtId="170" formatCode="[$-410]dddd\ 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43" fontId="4" fillId="0" borderId="10" xfId="43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3" fontId="4" fillId="33" borderId="10" xfId="43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3" fontId="4" fillId="0" borderId="10" xfId="43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3" fontId="6" fillId="0" borderId="10" xfId="43" applyFont="1" applyFill="1" applyBorder="1" applyAlignment="1">
      <alignment vertical="center"/>
    </xf>
    <xf numFmtId="43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3" fontId="0" fillId="0" borderId="0" xfId="0" applyNumberFormat="1" applyAlignment="1">
      <alignment/>
    </xf>
    <xf numFmtId="0" fontId="8" fillId="0" borderId="10" xfId="0" applyFont="1" applyBorder="1" applyAlignment="1">
      <alignment horizontal="justify"/>
    </xf>
    <xf numFmtId="0" fontId="5" fillId="3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4" fontId="4" fillId="0" borderId="12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123825</xdr:rowOff>
    </xdr:from>
    <xdr:to>
      <xdr:col>9</xdr:col>
      <xdr:colOff>314325</xdr:colOff>
      <xdr:row>9</xdr:row>
      <xdr:rowOff>0</xdr:rowOff>
    </xdr:to>
    <xdr:grpSp>
      <xdr:nvGrpSpPr>
        <xdr:cNvPr id="1" name="Gruppo 6"/>
        <xdr:cNvGrpSpPr>
          <a:grpSpLocks/>
        </xdr:cNvGrpSpPr>
      </xdr:nvGrpSpPr>
      <xdr:grpSpPr>
        <a:xfrm>
          <a:off x="2476500" y="123825"/>
          <a:ext cx="6067425" cy="1590675"/>
          <a:chOff x="3080214" y="190500"/>
          <a:chExt cx="5207000" cy="1661583"/>
        </a:xfrm>
        <a:solidFill>
          <a:srgbClr val="FFFFFF"/>
        </a:solidFill>
      </xdr:grpSpPr>
      <xdr:pic>
        <xdr:nvPicPr>
          <xdr:cNvPr id="2" name="Picture 3" descr="logo_oriz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80214" y="190500"/>
            <a:ext cx="5207000" cy="10430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loghi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33586" y="1307084"/>
            <a:ext cx="5130197" cy="54499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219075</xdr:colOff>
      <xdr:row>3</xdr:row>
      <xdr:rowOff>95250</xdr:rowOff>
    </xdr:from>
    <xdr:to>
      <xdr:col>12</xdr:col>
      <xdr:colOff>47625</xdr:colOff>
      <xdr:row>7</xdr:row>
      <xdr:rowOff>152400</xdr:rowOff>
    </xdr:to>
    <xdr:pic>
      <xdr:nvPicPr>
        <xdr:cNvPr id="4" name="Immagine 7" descr="Logo GA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48900" y="666750"/>
          <a:ext cx="2943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114300</xdr:rowOff>
    </xdr:from>
    <xdr:to>
      <xdr:col>13</xdr:col>
      <xdr:colOff>0</xdr:colOff>
      <xdr:row>15</xdr:row>
      <xdr:rowOff>38100</xdr:rowOff>
    </xdr:to>
    <xdr:sp>
      <xdr:nvSpPr>
        <xdr:cNvPr id="5" name="CasellaDiTesto 16"/>
        <xdr:cNvSpPr txBox="1">
          <a:spLocks noChangeArrowheads="1"/>
        </xdr:cNvSpPr>
      </xdr:nvSpPr>
      <xdr:spPr>
        <a:xfrm>
          <a:off x="0" y="1828800"/>
          <a:ext cx="1393507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PROGRAMMA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 SVILUPPO RURALE 2007-2013- ASSE 4 LEADER-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MISURA 411 AZIONE 1 – “VALORIZZAZIONE DEI PRODOTTI AGRICOLI LOCALI” INTERVENTO N. 1 - REALIZZAZIONE DI MANIFESTAZIONI DIVERSIFICATE (FIERE, EVENTI VARI, ECC) AI FINI DELLA VALORIZZAZIONE DELLE PRODUZIONI AGRICOLE LOCALI – Bando per la concessione di aiuti per la realizzazione di manifestazioni diversificate (fiere, eventi vari, ecc) ai fini della valorizzazione delle produzioni agricole locali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GRADUATORIA DELLE DOMANDE AMMISSIBILI A FINANZIAMENTO 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Approvata con deliberazione del Consiglio di Amministrazione del  28 marzo 2013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(allegato 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M32"/>
  <sheetViews>
    <sheetView tabSelected="1" zoomScale="80" zoomScaleNormal="80" zoomScalePageLayoutView="0" workbookViewId="0" topLeftCell="A1">
      <selection activeCell="J32" sqref="J32"/>
    </sheetView>
  </sheetViews>
  <sheetFormatPr defaultColWidth="9.140625" defaultRowHeight="15"/>
  <cols>
    <col min="1" max="1" width="9.7109375" style="0" customWidth="1"/>
    <col min="2" max="2" width="14.7109375" style="0" customWidth="1"/>
    <col min="3" max="3" width="12.7109375" style="0" customWidth="1"/>
    <col min="4" max="4" width="12.8515625" style="0" customWidth="1"/>
    <col min="5" max="5" width="14.140625" style="0" customWidth="1"/>
    <col min="6" max="6" width="16.28125" style="0" customWidth="1"/>
    <col min="7" max="8" width="14.8515625" style="0" customWidth="1"/>
    <col min="9" max="9" width="13.28125" style="0" customWidth="1"/>
    <col min="10" max="10" width="14.421875" style="0" customWidth="1"/>
    <col min="11" max="11" width="12.57421875" style="0" customWidth="1"/>
    <col min="12" max="12" width="46.7109375" style="0" customWidth="1"/>
    <col min="13" max="13" width="11.8515625" style="0" customWidth="1"/>
  </cols>
  <sheetData>
    <row r="12" spans="5:7" ht="14.25">
      <c r="E12" s="1"/>
      <c r="F12" s="1"/>
      <c r="G12" s="1"/>
    </row>
    <row r="13" spans="5:7" ht="14.25">
      <c r="E13" s="1"/>
      <c r="F13" s="1"/>
      <c r="G13" s="1"/>
    </row>
    <row r="14" spans="5:7" ht="14.25">
      <c r="E14" s="1"/>
      <c r="F14" s="1"/>
      <c r="G14" s="1"/>
    </row>
    <row r="15" spans="5:7" ht="14.25">
      <c r="E15" s="1"/>
      <c r="F15" s="1"/>
      <c r="G15" s="1"/>
    </row>
    <row r="16" spans="5:7" ht="3" customHeight="1">
      <c r="E16" s="1"/>
      <c r="F16" s="1"/>
      <c r="G16" s="1"/>
    </row>
    <row r="17" spans="5:7" ht="35.25" customHeight="1">
      <c r="E17" s="1"/>
      <c r="F17" s="1"/>
      <c r="G17" s="1"/>
    </row>
    <row r="18" spans="1:13" s="7" customFormat="1" ht="62.25">
      <c r="A18" s="5" t="s">
        <v>0</v>
      </c>
      <c r="B18" s="5" t="s">
        <v>1</v>
      </c>
      <c r="C18" s="5" t="s">
        <v>2</v>
      </c>
      <c r="D18" s="27" t="s">
        <v>3</v>
      </c>
      <c r="E18" s="28"/>
      <c r="F18" s="6" t="s">
        <v>10</v>
      </c>
      <c r="G18" s="6" t="s">
        <v>5</v>
      </c>
      <c r="H18" s="5" t="s">
        <v>6</v>
      </c>
      <c r="I18" s="5" t="s">
        <v>7</v>
      </c>
      <c r="J18" s="5" t="s">
        <v>11</v>
      </c>
      <c r="K18" s="5" t="s">
        <v>8</v>
      </c>
      <c r="L18" s="5" t="s">
        <v>14</v>
      </c>
      <c r="M18" s="5" t="s">
        <v>12</v>
      </c>
    </row>
    <row r="19" spans="1:13" s="7" customFormat="1" ht="84" customHeight="1">
      <c r="A19" s="9">
        <v>1</v>
      </c>
      <c r="B19" s="26">
        <v>94751704720</v>
      </c>
      <c r="C19" s="11">
        <v>41222</v>
      </c>
      <c r="D19" s="10" t="s">
        <v>4</v>
      </c>
      <c r="E19" s="10" t="s">
        <v>18</v>
      </c>
      <c r="F19" s="12" t="s">
        <v>18</v>
      </c>
      <c r="G19" s="17">
        <v>60000</v>
      </c>
      <c r="H19" s="15">
        <v>53231.29</v>
      </c>
      <c r="I19" s="13">
        <v>39923.46</v>
      </c>
      <c r="J19" s="13">
        <f>I19</f>
        <v>39923.46</v>
      </c>
      <c r="K19" s="16">
        <v>35</v>
      </c>
      <c r="L19" s="21" t="s">
        <v>28</v>
      </c>
      <c r="M19" s="22" t="s">
        <v>20</v>
      </c>
    </row>
    <row r="20" spans="1:13" s="7" customFormat="1" ht="48.75" customHeight="1">
      <c r="A20" s="23">
        <v>2</v>
      </c>
      <c r="B20" s="24">
        <v>94751704530</v>
      </c>
      <c r="C20" s="25">
        <v>41222</v>
      </c>
      <c r="D20" s="10" t="s">
        <v>16</v>
      </c>
      <c r="E20" s="10" t="s">
        <v>17</v>
      </c>
      <c r="F20" s="12" t="s">
        <v>17</v>
      </c>
      <c r="G20" s="8">
        <v>60000</v>
      </c>
      <c r="H20" s="13">
        <v>60000</v>
      </c>
      <c r="I20" s="13">
        <v>45000</v>
      </c>
      <c r="J20" s="13">
        <v>45000</v>
      </c>
      <c r="K20" s="14">
        <v>25</v>
      </c>
      <c r="L20" s="21" t="s">
        <v>25</v>
      </c>
      <c r="M20" s="22" t="s">
        <v>19</v>
      </c>
    </row>
    <row r="21" spans="7:10" s="7" customFormat="1" ht="15">
      <c r="G21" s="18">
        <f>SUM(G19:G20)</f>
        <v>120000</v>
      </c>
      <c r="H21" s="18">
        <f>SUM(H19:H20)</f>
        <v>113231.29000000001</v>
      </c>
      <c r="I21" s="18">
        <f>SUM(I19:I20)</f>
        <v>84923.45999999999</v>
      </c>
      <c r="J21" s="18">
        <f>SUM(J19:J20)</f>
        <v>84923.45999999999</v>
      </c>
    </row>
    <row r="22" spans="2:10" ht="14.25">
      <c r="B22" s="3"/>
      <c r="G22" s="2"/>
      <c r="H22" s="2"/>
      <c r="I22" s="2"/>
      <c r="J22" s="2"/>
    </row>
    <row r="23" spans="7:10" ht="14.25">
      <c r="G23" s="2"/>
      <c r="H23" s="2"/>
      <c r="I23" s="2"/>
      <c r="J23" s="2"/>
    </row>
    <row r="24" spans="2:10" ht="14.25">
      <c r="B24" t="s">
        <v>13</v>
      </c>
      <c r="J24" s="20"/>
    </row>
    <row r="25" spans="2:13" ht="18">
      <c r="B25" t="s">
        <v>24</v>
      </c>
      <c r="M25" s="4"/>
    </row>
    <row r="26" spans="2:13" ht="18">
      <c r="B26" t="s">
        <v>26</v>
      </c>
      <c r="I26" s="20"/>
      <c r="J26" s="20"/>
      <c r="M26" s="4"/>
    </row>
    <row r="27" spans="2:9" ht="14.25">
      <c r="B27" t="s">
        <v>22</v>
      </c>
      <c r="I27" s="20"/>
    </row>
    <row r="28" spans="2:9" ht="14.25">
      <c r="B28" t="s">
        <v>23</v>
      </c>
      <c r="I28" s="20"/>
    </row>
    <row r="29" spans="2:9" ht="14.25">
      <c r="B29" t="s">
        <v>27</v>
      </c>
      <c r="I29" s="20"/>
    </row>
    <row r="31" spans="11:12" ht="18">
      <c r="K31" s="29" t="s">
        <v>9</v>
      </c>
      <c r="L31" s="29"/>
    </row>
    <row r="32" spans="2:12" ht="18">
      <c r="B32" s="19" t="s">
        <v>21</v>
      </c>
      <c r="K32" s="29" t="s">
        <v>15</v>
      </c>
      <c r="L32" s="29"/>
    </row>
  </sheetData>
  <sheetProtection/>
  <mergeCells count="3">
    <mergeCell ref="D18:E18"/>
    <mergeCell ref="K31:L31"/>
    <mergeCell ref="K32:L32"/>
  </mergeCells>
  <printOptions/>
  <pageMargins left="0.5905511811023623" right="0.35433070866141736" top="0.5118110236220472" bottom="0.4330708661417323" header="0.31496062992125984" footer="0.31496062992125984"/>
  <pageSetup fitToHeight="3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2013-03-08T07:36:57Z</cp:lastPrinted>
  <dcterms:created xsi:type="dcterms:W3CDTF">2006-09-25T09:17:32Z</dcterms:created>
  <dcterms:modified xsi:type="dcterms:W3CDTF">2013-04-02T09:41:18Z</dcterms:modified>
  <cp:category/>
  <cp:version/>
  <cp:contentType/>
  <cp:contentStatus/>
</cp:coreProperties>
</file>